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VD-Slunj\Desktop\FINANCIJSKI PLANOVI DVD\FINANCIJSKI PLAN 2026\"/>
    </mc:Choice>
  </mc:AlternateContent>
  <xr:revisionPtr revIDLastSave="0" documentId="13_ncr:1_{54A98EE9-19ED-4053-8C94-953E9FFF2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  <externalReference r:id="rId3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</calcChain>
</file>

<file path=xl/sharedStrings.xml><?xml version="1.0" encoding="utf-8"?>
<sst xmlns="http://schemas.openxmlformats.org/spreadsheetml/2006/main" count="63" uniqueCount="47">
  <si>
    <t>Evidencijski broj nabave</t>
  </si>
  <si>
    <t>Planirani početak postupka</t>
  </si>
  <si>
    <t>Napomena</t>
  </si>
  <si>
    <t>Motorni benzin i dizel gorivo</t>
  </si>
  <si>
    <t>NE</t>
  </si>
  <si>
    <t>Usluge tekućeg i investicijskog održavanja prijevoznih sredstava</t>
  </si>
  <si>
    <t>Službena, radna i zaštitna odjeća i obuća</t>
  </si>
  <si>
    <t>Rbr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</si>
  <si>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</si>
  <si>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</si>
  <si>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</si>
  <si>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</si>
  <si>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</si>
  <si>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</si>
  <si>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</si>
  <si>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</si>
  <si>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</si>
  <si>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</si>
  <si>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Planirano trajanje ugovora / O.S. / SDN</t>
  </si>
  <si>
    <t>Jednostavna nabava</t>
  </si>
  <si>
    <t>Usluge</t>
  </si>
  <si>
    <t>85200000</t>
  </si>
  <si>
    <t>Robe</t>
  </si>
  <si>
    <t>18110000</t>
  </si>
  <si>
    <t>09130000</t>
  </si>
  <si>
    <t>Premije osiguranja prijevoznih sredstava</t>
  </si>
  <si>
    <t>66514110</t>
  </si>
  <si>
    <r>
      <t xml:space="preserve">                                                         </t>
    </r>
    <r>
      <rPr>
        <b/>
        <sz val="8"/>
        <color indexed="8"/>
        <rFont val="Calibri"/>
        <family val="2"/>
        <charset val="238"/>
        <scheme val="minor"/>
      </rPr>
      <t xml:space="preserve">                                                                             Članak 1. </t>
    </r>
  </si>
  <si>
    <t xml:space="preserve">                                                                                                                                         Članak 2. </t>
  </si>
  <si>
    <t>47 240 SLUNJ, Plitvička 9</t>
  </si>
  <si>
    <t xml:space="preserve">   tel: 385 47 777 175</t>
  </si>
  <si>
    <t>e-mail: dvd.slunj@gmail.com</t>
  </si>
  <si>
    <t xml:space="preserve">                    DVD  SLUNJ</t>
  </si>
  <si>
    <t>Zapovjednik DVD-a:</t>
  </si>
  <si>
    <t>Alen Holjevac</t>
  </si>
  <si>
    <t xml:space="preserve">Na temelju članka 28.  Zakona o javnoj nabavi ("Narodne novine" 120/16, 114/22), članka 2. Pravilnika o planu nabave, registru ugovora, prethodnom savjetovanju i analizi tržišta u javnoj nabavi ("Narodne novine" </t>
  </si>
  <si>
    <r>
      <t>101/2017 i 144/2020) i članka 44 Statuta DVD-a Slunj</t>
    </r>
    <r>
      <rPr>
        <sz val="8"/>
        <color rgb="FFFF0000"/>
        <rFont val="Calibri"/>
        <family val="2"/>
        <charset val="238"/>
        <scheme val="minor"/>
      </rPr>
      <t>,</t>
    </r>
    <r>
      <rPr>
        <sz val="8"/>
        <color theme="1"/>
        <rFont val="Calibri"/>
        <family val="2"/>
        <charset val="238"/>
        <scheme val="minor"/>
      </rPr>
      <t xml:space="preserve"> donosim</t>
    </r>
  </si>
  <si>
    <r>
      <t>odredbama Zakona o javnoj nabavi ("Narodne novine" (120/16, 114/22), odnosno Pravilnika o jednostav</t>
    </r>
    <r>
      <rPr>
        <sz val="8"/>
        <rFont val="Calibri"/>
        <family val="2"/>
        <charset val="238"/>
        <scheme val="minor"/>
      </rPr>
      <t xml:space="preserve">noj nabavi od datuma 20.12.2022.g. </t>
    </r>
  </si>
  <si>
    <t xml:space="preserve">Ovaj Plan stupa na snagu danom donošenja, a primjenjuje se od 01.01.2026. godine, te će se isti objaviti u Elektroničkom oglasniku javne nabave Republike Hrvatske. </t>
  </si>
  <si>
    <r>
      <t xml:space="preserve">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                   PLAN NABAVE ZA 2026. GODINU </t>
    </r>
  </si>
  <si>
    <t xml:space="preserve">Planom nabave za 2026. godinu određuju se nabave roba, radova i usluga za koje su sredstva planirana u Financijskom planu Doborovoljnog vatrogasnog društva Slunj, a koje će se u 2026. godini provoditi sukladno </t>
  </si>
  <si>
    <t>URBROJ: 270/2025</t>
  </si>
  <si>
    <t>Slunj, 19.12.2025.</t>
  </si>
  <si>
    <t>JeN-1/26</t>
  </si>
  <si>
    <t>JeN-2/26</t>
  </si>
  <si>
    <t>JeN-3/26</t>
  </si>
  <si>
    <t>JeN-5/26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</si>
</sst>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u/>
      <sz val="8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/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wrapText="1"/>
    </xf>
    <xf numFmtId="0" fontId="9" fillId="3" borderId="1" xfId="2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 applyProtection="1">
      <alignment horizontal="center" wrapText="1"/>
      <protection hidden="1"/>
    </xf>
    <xf numFmtId="49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 applyProtection="1">
      <alignment wrapText="1"/>
      <protection locked="0"/>
    </xf>
    <xf numFmtId="49" fontId="3" fillId="0" borderId="5" xfId="0" applyNumberFormat="1" applyFont="1" applyBorder="1" applyAlignment="1" applyProtection="1">
      <alignment wrapText="1"/>
      <protection locked="0"/>
    </xf>
    <xf numFmtId="4" fontId="3" fillId="0" borderId="5" xfId="0" applyNumberFormat="1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49" fontId="3" fillId="0" borderId="5" xfId="0" quotePrefix="1" applyNumberFormat="1" applyFont="1" applyBorder="1" applyAlignment="1" applyProtection="1">
      <alignment horizontal="center" wrapText="1"/>
      <protection hidden="1"/>
    </xf>
    <xf numFmtId="0" fontId="3" fillId="0" borderId="7" xfId="0" quotePrefix="1" applyFont="1" applyBorder="1" applyAlignment="1" applyProtection="1">
      <alignment horizontal="center" wrapText="1"/>
      <protection hidden="1"/>
    </xf>
    <xf numFmtId="49" fontId="3" fillId="0" borderId="8" xfId="0" quotePrefix="1" applyNumberFormat="1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wrapText="1"/>
      <protection locked="0"/>
    </xf>
    <xf numFmtId="49" fontId="3" fillId="0" borderId="8" xfId="0" applyNumberFormat="1" applyFont="1" applyBorder="1" applyAlignment="1" applyProtection="1">
      <alignment wrapText="1"/>
      <protection locked="0"/>
    </xf>
    <xf numFmtId="4" fontId="3" fillId="0" borderId="8" xfId="0" applyNumberFormat="1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49" fontId="0" fillId="0" borderId="0" xfId="0" applyNumberForma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3" fillId="0" borderId="0" xfId="3" applyNumberFormat="1" applyFont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Hiperveza" xfId="3" builtinId="8"/>
    <cellStyle name="Loše" xfId="1" builtinId="27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i\Documents\JAVNA%20NABAVA\GRAD%20SLUNJ\PLAN%20NABAVE\2018.%20GODINA\Plan%20nabave%20za%202018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i\Documents\JN\DVD%20SLUNJ\2024.%20GODINA\PN%202024%20DVD%20SLUNJ%20-%20EO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d.slun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130" zoomScaleNormal="130" workbookViewId="0">
      <selection activeCell="D31" sqref="D31"/>
    </sheetView>
  </sheetViews>
  <sheetFormatPr defaultRowHeight="15" x14ac:dyDescent="0.25"/>
  <cols>
    <col min="1" max="1" width="5.140625" customWidth="1"/>
    <col min="2" max="2" width="8.42578125" customWidth="1"/>
    <col min="3" max="3" width="10.140625" customWidth="1"/>
    <col min="4" max="4" width="14.85546875" customWidth="1"/>
    <col min="5" max="5" width="11.140625" customWidth="1"/>
    <col min="6" max="6" width="6.85546875" customWidth="1"/>
    <col min="7" max="7" width="7.42578125" customWidth="1"/>
    <col min="8" max="8" width="8" customWidth="1"/>
    <col min="9" max="9" width="10" customWidth="1"/>
    <col min="10" max="10" width="7.5703125" customWidth="1"/>
    <col min="11" max="11" width="8.140625" customWidth="1"/>
    <col min="12" max="12" width="8" customWidth="1"/>
    <col min="13" max="13" width="7" customWidth="1"/>
    <col min="15" max="15" width="8" customWidth="1"/>
  </cols>
  <sheetData>
    <row r="1" spans="1:15" ht="12" customHeight="1" x14ac:dyDescent="0.25">
      <c r="A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2" customHeight="1" x14ac:dyDescent="0.25">
      <c r="A2" s="33" t="s">
        <v>32</v>
      </c>
      <c r="B2" s="34"/>
      <c r="C2" s="34"/>
      <c r="D2" s="1"/>
      <c r="E2" s="1"/>
      <c r="F2" s="30"/>
      <c r="G2" s="1"/>
      <c r="H2" s="1"/>
      <c r="I2" s="1"/>
      <c r="J2" s="1"/>
      <c r="K2" s="1"/>
      <c r="L2" s="1"/>
    </row>
    <row r="3" spans="1:15" ht="12" customHeight="1" x14ac:dyDescent="0.25">
      <c r="A3" s="35" t="s">
        <v>29</v>
      </c>
      <c r="B3" s="35"/>
      <c r="C3" s="36"/>
      <c r="D3" s="1"/>
      <c r="E3" s="1"/>
      <c r="F3" s="1"/>
      <c r="G3" s="1"/>
      <c r="H3" s="1"/>
      <c r="I3" s="1"/>
      <c r="J3" s="1"/>
      <c r="K3" s="1"/>
      <c r="L3" s="1"/>
    </row>
    <row r="4" spans="1:15" ht="12" customHeight="1" x14ac:dyDescent="0.25">
      <c r="A4" s="35" t="s">
        <v>30</v>
      </c>
      <c r="B4" s="35"/>
      <c r="C4" s="36"/>
      <c r="D4" s="6"/>
      <c r="E4" s="6"/>
      <c r="F4" s="6"/>
      <c r="G4" s="6"/>
      <c r="H4" s="6"/>
      <c r="I4" s="6"/>
      <c r="J4" s="6"/>
      <c r="K4" s="6"/>
      <c r="L4" s="1"/>
    </row>
    <row r="5" spans="1:15" ht="12" customHeight="1" x14ac:dyDescent="0.25">
      <c r="A5" s="37" t="s">
        <v>31</v>
      </c>
      <c r="B5" s="37"/>
      <c r="C5" s="38"/>
      <c r="D5" s="6"/>
      <c r="E5" s="6"/>
      <c r="F5" s="6"/>
      <c r="G5" s="6"/>
      <c r="H5" s="6"/>
      <c r="I5" s="6"/>
      <c r="J5" s="6"/>
      <c r="K5" s="6"/>
      <c r="L5" s="1"/>
    </row>
    <row r="6" spans="1:15" ht="12" customHeight="1" x14ac:dyDescent="0.25">
      <c r="A6" s="8"/>
      <c r="B6" s="9"/>
      <c r="C6" s="6"/>
      <c r="D6" s="6"/>
      <c r="E6" s="6"/>
      <c r="F6" s="6"/>
      <c r="G6" s="6"/>
      <c r="H6" s="6"/>
      <c r="I6" s="6"/>
      <c r="J6" s="6"/>
      <c r="K6" s="6"/>
      <c r="L6" s="1"/>
    </row>
    <row r="7" spans="1:15" ht="12" customHeight="1" x14ac:dyDescent="0.25">
      <c r="A7" s="31" t="s">
        <v>41</v>
      </c>
      <c r="B7" s="10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5" ht="12" customHeight="1" x14ac:dyDescent="0.25">
      <c r="A8" s="4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5" ht="12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5" ht="12" customHeight="1" x14ac:dyDescent="0.25">
      <c r="A10" s="4" t="s">
        <v>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5" ht="12" customHeight="1" x14ac:dyDescent="0.25">
      <c r="A11" s="4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5" ht="12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5" ht="12" customHeight="1" x14ac:dyDescent="0.25">
      <c r="A13" s="4"/>
      <c r="B13" s="4"/>
      <c r="C13" s="2" t="s">
        <v>39</v>
      </c>
      <c r="D13" s="2"/>
      <c r="E13" s="4"/>
      <c r="F13" s="4"/>
      <c r="G13" s="4"/>
      <c r="H13" s="4"/>
      <c r="I13" s="4"/>
      <c r="J13" s="4"/>
      <c r="K13" s="4"/>
      <c r="L13" s="4"/>
      <c r="M13" s="7"/>
      <c r="N13" s="7"/>
      <c r="O13" s="7"/>
    </row>
    <row r="14" spans="1:15" ht="12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7"/>
      <c r="N14" s="7"/>
      <c r="O14" s="7"/>
    </row>
    <row r="15" spans="1:15" ht="12" customHeight="1" x14ac:dyDescent="0.25">
      <c r="A15" s="4"/>
      <c r="B15" s="4"/>
      <c r="C15" s="4" t="s">
        <v>27</v>
      </c>
      <c r="D15" s="4"/>
      <c r="E15" s="4"/>
      <c r="F15" s="4"/>
      <c r="G15" s="4"/>
      <c r="H15" s="4"/>
      <c r="I15" s="4"/>
      <c r="J15" s="4"/>
      <c r="K15" s="4"/>
      <c r="L15" s="4"/>
      <c r="M15" s="7"/>
      <c r="N15" s="7"/>
      <c r="O15" s="7"/>
    </row>
    <row r="16" spans="1:15" ht="12" customHeight="1" x14ac:dyDescent="0.25">
      <c r="A16" s="4" t="s">
        <v>40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7"/>
      <c r="N16" s="7"/>
      <c r="O16" s="7"/>
    </row>
    <row r="17" spans="1:15" ht="12" customHeight="1" x14ac:dyDescent="0.25">
      <c r="A17" s="4" t="s">
        <v>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7"/>
      <c r="N17" s="7"/>
      <c r="O17" s="7"/>
    </row>
    <row r="18" spans="1:15" ht="7.5" customHeight="1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7"/>
      <c r="N18" s="7"/>
      <c r="O18" s="7"/>
    </row>
    <row r="19" spans="1:15" ht="51" customHeight="1" thickTop="1" x14ac:dyDescent="0.25">
      <c r="A19" s="12" t="s">
        <v>7</v>
      </c>
      <c r="B19" s="13" t="s">
        <v>0</v>
      </c>
      <c r="C19" s="14" t="s">
        <v>8</v>
      </c>
      <c r="D19" s="14" t="s">
        <v>9</v>
      </c>
      <c r="E19" s="14" t="s">
        <v>10</v>
      </c>
      <c r="F19" s="13" t="s">
        <v>11</v>
      </c>
      <c r="G19" s="14" t="s">
        <v>12</v>
      </c>
      <c r="H19" s="14" t="s">
        <v>13</v>
      </c>
      <c r="I19" s="14" t="s">
        <v>14</v>
      </c>
      <c r="J19" s="14" t="s">
        <v>15</v>
      </c>
      <c r="K19" s="15" t="s">
        <v>16</v>
      </c>
      <c r="L19" s="14" t="s">
        <v>17</v>
      </c>
      <c r="M19" s="14" t="s">
        <v>1</v>
      </c>
      <c r="N19" s="14" t="s">
        <v>18</v>
      </c>
      <c r="O19" s="16" t="s">
        <v>2</v>
      </c>
    </row>
    <row r="20" spans="1:15" ht="36.75" customHeight="1" x14ac:dyDescent="0.25">
      <c r="A20" s="17" t="str">
        <f t="shared" ref="A20:A21" si="0">IF(LEN(B20)&gt;0,TEXT(ROW(B20)-3,"0000"),(IF(LEN(B21)&gt;0,"unesite ev. broj nabave i ostale podatke","")))</f>
        <v>0017</v>
      </c>
      <c r="B20" s="18" t="s">
        <v>43</v>
      </c>
      <c r="C20" s="19" t="s">
        <v>19</v>
      </c>
      <c r="D20" s="19" t="s">
        <v>5</v>
      </c>
      <c r="E20" s="19" t="s">
        <v>20</v>
      </c>
      <c r="F20" s="20" t="s">
        <v>21</v>
      </c>
      <c r="G20" s="21">
        <v>15000</v>
      </c>
      <c r="H20" s="19" t="s">
        <v>19</v>
      </c>
      <c r="I20" s="19" t="s">
        <v>4</v>
      </c>
      <c r="J20" s="19"/>
      <c r="K20" s="19"/>
      <c r="L20" s="19" t="s">
        <v>4</v>
      </c>
      <c r="M20" s="19"/>
      <c r="N20" s="19"/>
      <c r="O20" s="22"/>
    </row>
    <row r="21" spans="1:15" ht="30" customHeight="1" x14ac:dyDescent="0.25">
      <c r="A21" s="17" t="str">
        <f t="shared" si="0"/>
        <v>0018</v>
      </c>
      <c r="B21" s="23" t="s">
        <v>44</v>
      </c>
      <c r="C21" s="19" t="s">
        <v>19</v>
      </c>
      <c r="D21" s="19" t="s">
        <v>6</v>
      </c>
      <c r="E21" s="19" t="s">
        <v>22</v>
      </c>
      <c r="F21" s="20" t="s">
        <v>23</v>
      </c>
      <c r="G21" s="21">
        <v>10000</v>
      </c>
      <c r="H21" s="19" t="s">
        <v>19</v>
      </c>
      <c r="I21" s="19" t="s">
        <v>4</v>
      </c>
      <c r="J21" s="19"/>
      <c r="K21" s="19"/>
      <c r="L21" s="19" t="s">
        <v>4</v>
      </c>
      <c r="M21" s="19"/>
      <c r="N21" s="19"/>
      <c r="O21" s="22"/>
    </row>
    <row r="22" spans="1:15" ht="30" customHeight="1" x14ac:dyDescent="0.25">
      <c r="A22" s="17" t="str">
        <f>IF(LEN(B22)&gt;0,TEXT(ROW(B22)-3,"0000"),(IF(LEN(#REF!)&gt;0,"unesite ev. broj nabave i ostale podatke","")))</f>
        <v>0019</v>
      </c>
      <c r="B22" s="23" t="s">
        <v>45</v>
      </c>
      <c r="C22" s="19" t="s">
        <v>19</v>
      </c>
      <c r="D22" s="19" t="s">
        <v>3</v>
      </c>
      <c r="E22" s="19" t="s">
        <v>22</v>
      </c>
      <c r="F22" s="20" t="s">
        <v>24</v>
      </c>
      <c r="G22" s="21">
        <v>12000</v>
      </c>
      <c r="H22" s="19" t="s">
        <v>19</v>
      </c>
      <c r="I22" s="19" t="s">
        <v>4</v>
      </c>
      <c r="J22" s="19"/>
      <c r="K22" s="19"/>
      <c r="L22" s="19" t="s">
        <v>4</v>
      </c>
      <c r="M22" s="19"/>
      <c r="N22" s="19"/>
      <c r="O22" s="22"/>
    </row>
    <row r="23" spans="1:15" ht="30" customHeight="1" thickBot="1" x14ac:dyDescent="0.3">
      <c r="A23" s="24" t="str">
        <f>IF(LEN(B23)&gt;0,TEXT(ROW(B23)-3,"0000"),(IF(LEN(#REF!)&gt;0,"unesite ev. broj nabave i ostale podatke","")))</f>
        <v>0020</v>
      </c>
      <c r="B23" s="25" t="s">
        <v>46</v>
      </c>
      <c r="C23" s="26" t="s">
        <v>19</v>
      </c>
      <c r="D23" s="26" t="s">
        <v>25</v>
      </c>
      <c r="E23" s="26" t="s">
        <v>20</v>
      </c>
      <c r="F23" s="27" t="s">
        <v>26</v>
      </c>
      <c r="G23" s="28">
        <v>7000</v>
      </c>
      <c r="H23" s="26" t="s">
        <v>19</v>
      </c>
      <c r="I23" s="26" t="s">
        <v>4</v>
      </c>
      <c r="J23" s="26"/>
      <c r="K23" s="26"/>
      <c r="L23" s="26" t="s">
        <v>4</v>
      </c>
      <c r="M23" s="26"/>
      <c r="N23" s="26"/>
      <c r="O23" s="29"/>
    </row>
    <row r="24" spans="1:15" ht="7.5" customHeight="1" thickTop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1"/>
      <c r="N24" s="7"/>
      <c r="O24" s="7"/>
    </row>
    <row r="25" spans="1:15" x14ac:dyDescent="0.25">
      <c r="A25" s="4"/>
      <c r="B25" s="4"/>
      <c r="C25" s="2" t="s">
        <v>28</v>
      </c>
      <c r="D25" s="2"/>
      <c r="E25" s="2"/>
      <c r="F25" s="4"/>
      <c r="G25" s="4"/>
      <c r="H25" s="4"/>
      <c r="I25" s="4"/>
      <c r="J25" s="4"/>
      <c r="K25" s="4"/>
      <c r="L25" s="4"/>
      <c r="M25" s="11"/>
      <c r="N25" s="7"/>
      <c r="O25" s="7"/>
    </row>
    <row r="26" spans="1:15" x14ac:dyDescent="0.25">
      <c r="A26" s="4" t="s">
        <v>38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1"/>
      <c r="N26" s="7"/>
      <c r="O26" s="7"/>
    </row>
    <row r="27" spans="1: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1"/>
      <c r="N27" s="7"/>
      <c r="O27" s="7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10"/>
      <c r="J28" s="32" t="s">
        <v>33</v>
      </c>
      <c r="K28" s="10"/>
      <c r="L28" s="4"/>
      <c r="M28" s="11"/>
      <c r="N28" s="7"/>
      <c r="O28" s="7"/>
    </row>
    <row r="29" spans="1:15" x14ac:dyDescent="0.25">
      <c r="A29" s="4"/>
      <c r="B29" s="4"/>
      <c r="C29" s="4"/>
      <c r="D29" s="4"/>
      <c r="E29" s="4"/>
      <c r="F29" s="4"/>
      <c r="G29" s="4"/>
      <c r="H29" s="4"/>
      <c r="I29" s="10"/>
      <c r="J29" s="32" t="s">
        <v>34</v>
      </c>
      <c r="K29" s="10"/>
      <c r="L29" s="4"/>
      <c r="M29" s="11"/>
      <c r="N29" s="7"/>
      <c r="O29" s="7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1"/>
      <c r="N30" s="7"/>
      <c r="O30" s="7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11"/>
      <c r="N31" s="7"/>
      <c r="O31" s="7"/>
    </row>
    <row r="32" spans="1:1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11"/>
      <c r="N32" s="7"/>
      <c r="O32" s="7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3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2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2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2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2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2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2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2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2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2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</sheetData>
  <mergeCells count="4">
    <mergeCell ref="A2:C2"/>
    <mergeCell ref="A3:C3"/>
    <mergeCell ref="A4:C4"/>
    <mergeCell ref="A5:C5"/>
  </mergeCells>
  <dataValidations count="11">
    <dataValidation allowBlank="1" showInputMessage="1" showErrorMessage="1" promptTitle="Evidencijski broj nabave" prompt="Je obavezan podatak_x000a_" sqref="A24:A34 A1 A7:A18" xr:uid="{00000000-0002-0000-0000-000000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4:B34 A6 B6:B7 B9:B18" xr:uid="{00000000-0002-0000-0000-000001000000}">
      <formula1>2</formula1>
      <formula2>200</formula2>
    </dataValidation>
    <dataValidation allowBlank="1" showInputMessage="1" showErrorMessage="1" promptTitle="CPV" prompt="Je obavezan podatak" sqref="C24:D34 C1 D1:D18 C6:C18" xr:uid="{00000000-0002-0000-0000-000002000000}"/>
    <dataValidation allowBlank="1" showInputMessage="1" showErrorMessage="1" promptTitle="Planirano trajanje ugovora/OS" prompt="je obavezan podatak za postupke javne nabave" sqref="K24:K34 K1:K18" xr:uid="{00000000-0002-0000-0000-000003000000}"/>
    <dataValidation allowBlank="1" showInputMessage="1" showErrorMessage="1" promptTitle="Planirani početak postupka" prompt="je obavezan podatak za postupke javne nabave" sqref="J24:J34 J1:J18" xr:uid="{00000000-0002-0000-0000-000004000000}"/>
    <dataValidation type="list" allowBlank="1" showInputMessage="1" showErrorMessage="1" promptTitle="Ugovor/OS/Narudžbenica" prompt="je obavezan podatak" sqref="H24:I34 H1:I18" xr:uid="{00000000-0002-0000-0000-000005000000}">
      <formula1>UON</formula1>
    </dataValidation>
    <dataValidation type="list" allowBlank="1" showInputMessage="1" showErrorMessage="1" promptTitle="Predmet podijeljen una grupe" prompt="je obavezan podatak" sqref="G24:G34 G1:G18" xr:uid="{00000000-0002-0000-0000-000006000000}">
      <formula1>DANE</formula1>
    </dataValidation>
    <dataValidation type="list" allowBlank="1" showInputMessage="1" showErrorMessage="1" sqref="F24:F34 F1:F18" xr:uid="{00000000-0002-0000-0000-000007000000}">
      <formula1>REZIM</formula1>
    </dataValidation>
    <dataValidation type="list" showInputMessage="1" showErrorMessage="1" promptTitle="Vrsta postupka" prompt="Je obavezan podatak_x000a_" sqref="E24:E34 E1:E18" xr:uid="{00000000-0002-0000-0000-000008000000}">
      <formula1>POSTUPCI</formula1>
    </dataValidation>
    <dataValidation type="list" allowBlank="1" showInputMessage="1" showErrorMessage="1" sqref="H20:H23" xr:uid="{00000000-0002-0000-0000-000009000000}">
      <formula1>IF($C20="Javna nabava", Javna, IF($C20="Javna nabava - Obrana i sigurnost", Obrana, IF($C20="Jednostavna nabava", Jednostavna, IF($C20="Obnova", Obnova))))</formula1>
    </dataValidation>
    <dataValidation type="decimal" allowBlank="1" showInputMessage="1" showErrorMessage="1" sqref="G20:G23" xr:uid="{00000000-0002-0000-0000-00000A000000}">
      <formula1>1</formula1>
      <formula2>999999999999999000000</formula2>
    </dataValidation>
  </dataValidations>
  <hyperlinks>
    <hyperlink ref="A5" r:id="rId1" display="mailto:dvd.slunj@gmail.com" xr:uid="{00000000-0004-0000-0000-000000000000}"/>
  </hyperlinks>
  <pageMargins left="0.7" right="0.7" top="0.75" bottom="0.75" header="0.3" footer="0.3"/>
  <pageSetup paperSize="9" orientation="landscape" horizontalDpi="4294967293" verticalDpi="4294967293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B000000}">
          <x14:formula1>
            <xm:f>'D:\Dokumenti\Documents\JN\DVD SLUNJ\2024. GODINA\[PN 2024 DVD SLUNJ - EOJN.xlsx]Technique'!#REF!</xm:f>
          </x14:formula1>
          <xm:sqref>K20:K23</xm:sqref>
        </x14:dataValidation>
        <x14:dataValidation type="list" allowBlank="1" showInputMessage="1" showErrorMessage="1" xr:uid="{00000000-0002-0000-0000-00000C000000}">
          <x14:formula1>
            <xm:f>'D:\Dokumenti\Documents\JN\DVD SLUNJ\2024. GODINA\[PN 2024 DVD SLUNJ - EOJN.xlsx]CPV'!#REF!</xm:f>
          </x14:formula1>
          <xm:sqref>F20:F23</xm:sqref>
        </x14:dataValidation>
        <x14:dataValidation type="list" allowBlank="1" showInputMessage="1" showErrorMessage="1" xr:uid="{00000000-0002-0000-0000-00000D000000}">
          <x14:formula1>
            <xm:f>'D:\Dokumenti\Documents\JN\DVD SLUNJ\2024. GODINA\[PN 2024 DVD SLUNJ - EOJN.xlsx]LegalFramework'!#REF!</xm:f>
          </x14:formula1>
          <xm:sqref>C20:C23</xm:sqref>
        </x14:dataValidation>
        <x14:dataValidation type="list" allowBlank="1" showInputMessage="1" showErrorMessage="1" xr:uid="{00000000-0002-0000-0000-00000E000000}">
          <x14:formula1>
            <xm:f>'D:\Dokumenti\Documents\JN\DVD SLUNJ\2024. GODINA\[PN 2024 DVD SLUNJ - EOJN.xlsx]Quarter'!#REF!</xm:f>
          </x14:formula1>
          <xm:sqref>M20:M23</xm:sqref>
        </x14:dataValidation>
        <x14:dataValidation type="list" allowBlank="1" showInputMessage="1" showErrorMessage="1" xr:uid="{00000000-0002-0000-0000-00000F000000}">
          <x14:formula1>
            <xm:f>'D:\Dokumenti\Documents\JN\DVD SLUNJ\2024. GODINA\[PN 2024 DVD SLUNJ - EOJN.xlsx]ContractType'!#REF!</xm:f>
          </x14:formula1>
          <xm:sqref>E20:E23</xm:sqref>
        </x14:dataValidation>
        <x14:dataValidation type="list" allowBlank="1" showInputMessage="1" showErrorMessage="1" xr:uid="{00000000-0002-0000-0000-000010000000}">
          <x14:formula1>
            <xm:f>'D:\Dokumenti\Documents\JN\DVD SLUNJ\2024. GODINA\[PN 2024 DVD SLUNJ - EOJN.xlsx]YesNo'!#REF!</xm:f>
          </x14:formula1>
          <xm:sqref>L20:L23 I20:J23</xm:sqref>
        </x14:dataValidation>
        <x14:dataValidation type="list" allowBlank="1" showInputMessage="1" showErrorMessage="1" xr:uid="{00000000-0002-0000-0000-000011000000}">
          <x14:formula1>
            <xm:f>'D:\Dokumenti\Documents\JN\DVD SLUNJ\2024. GODINA\[PN 2024 DVD SLUNJ - EOJN.xlsx]ProcedureType'!#REF!</xm:f>
          </x14:formula1>
          <xm:sqref>I20:J23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rbozicevic</dc:creator>
  <cp:lastModifiedBy>DVD-Slunj</cp:lastModifiedBy>
  <cp:lastPrinted>2026-01-28T12:16:42Z</cp:lastPrinted>
  <dcterms:created xsi:type="dcterms:W3CDTF">2018-01-25T13:13:08Z</dcterms:created>
  <dcterms:modified xsi:type="dcterms:W3CDTF">2026-02-02T12:55:06Z</dcterms:modified>
</cp:coreProperties>
</file>